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Acer\Documents\PzP\eBooky\Mama v baliku\"/>
    </mc:Choice>
  </mc:AlternateContent>
  <xr:revisionPtr revIDLastSave="0" documentId="13_ncr:1_{04AEA004-CCDB-4632-9FD0-5458046997C2}" xr6:coauthVersionLast="45" xr6:coauthVersionMax="45"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3" i="1" l="1"/>
  <c r="E62" i="1"/>
  <c r="E61" i="1"/>
  <c r="J62" i="1"/>
  <c r="J61" i="1"/>
  <c r="J60" i="1"/>
  <c r="J59" i="1"/>
  <c r="J58" i="1"/>
  <c r="J57" i="1"/>
  <c r="J56" i="1"/>
  <c r="J55" i="1"/>
  <c r="J52" i="1"/>
  <c r="J51" i="1"/>
  <c r="J50" i="1"/>
  <c r="E58" i="1"/>
  <c r="E57" i="1"/>
  <c r="E56" i="1"/>
  <c r="E55" i="1"/>
  <c r="E54" i="1"/>
  <c r="E53" i="1"/>
  <c r="E52" i="1"/>
  <c r="E51" i="1"/>
  <c r="E50" i="1"/>
  <c r="E49" i="1"/>
  <c r="E48" i="1"/>
  <c r="E47" i="1"/>
  <c r="J47" i="1"/>
  <c r="J46" i="1"/>
  <c r="J45" i="1"/>
  <c r="J44" i="1"/>
  <c r="J43" i="1"/>
  <c r="E44" i="1"/>
  <c r="E43" i="1"/>
  <c r="E42" i="1"/>
  <c r="E41" i="1"/>
  <c r="E40" i="1"/>
  <c r="J40" i="1"/>
  <c r="J39" i="1"/>
  <c r="J38" i="1"/>
  <c r="J37" i="1"/>
  <c r="J36" i="1"/>
  <c r="J35" i="1"/>
  <c r="J34" i="1"/>
  <c r="J33" i="1"/>
  <c r="J32" i="1"/>
  <c r="E37" i="1"/>
  <c r="E36" i="1"/>
  <c r="E35" i="1"/>
  <c r="E34" i="1"/>
  <c r="E33" i="1"/>
  <c r="J29" i="1"/>
  <c r="J28" i="1"/>
  <c r="J27" i="1"/>
  <c r="J26" i="1"/>
  <c r="E30" i="1"/>
  <c r="E29" i="1"/>
  <c r="E28" i="1"/>
  <c r="E27" i="1"/>
  <c r="E26" i="1"/>
  <c r="E25" i="1"/>
  <c r="E24" i="1"/>
  <c r="E23" i="1"/>
  <c r="J23" i="1"/>
  <c r="J22" i="1"/>
  <c r="J21" i="1"/>
  <c r="J20" i="1"/>
  <c r="J19" i="1"/>
  <c r="J18" i="1"/>
  <c r="J17" i="1"/>
  <c r="J16" i="1"/>
  <c r="J13" i="1"/>
  <c r="J12" i="1"/>
  <c r="J11" i="1"/>
  <c r="J10" i="1"/>
  <c r="J9" i="1"/>
  <c r="J8" i="1"/>
  <c r="J7" i="1"/>
  <c r="J6" i="1"/>
  <c r="E18" i="1"/>
  <c r="E17" i="1"/>
  <c r="E16" i="1"/>
  <c r="E15" i="1"/>
  <c r="E14" i="1"/>
  <c r="E13" i="1"/>
  <c r="E12" i="1"/>
  <c r="E10" i="1"/>
  <c r="E9" i="1"/>
  <c r="E8" i="1"/>
  <c r="E7" i="1"/>
  <c r="E6" i="1"/>
  <c r="E11" i="1" l="1"/>
  <c r="J64" i="1" l="1"/>
  <c r="H64" i="1" l="1"/>
  <c r="J65" i="1" s="1"/>
</calcChain>
</file>

<file path=xl/sharedStrings.xml><?xml version="1.0" encoding="utf-8"?>
<sst xmlns="http://schemas.openxmlformats.org/spreadsheetml/2006/main" count="161" uniqueCount="113">
  <si>
    <t>Skutečné</t>
  </si>
  <si>
    <t>Rozdíl</t>
  </si>
  <si>
    <t>Plán</t>
  </si>
  <si>
    <t>Výdaje</t>
  </si>
  <si>
    <t>Spoření</t>
  </si>
  <si>
    <t>Tvorba rezervy</t>
  </si>
  <si>
    <t>Penzijní spoření</t>
  </si>
  <si>
    <t>Na dovolenou</t>
  </si>
  <si>
    <t>Na Vánoce</t>
  </si>
  <si>
    <t>Dětem</t>
  </si>
  <si>
    <t>Na investice</t>
  </si>
  <si>
    <t>Jiné</t>
  </si>
  <si>
    <t>Příjmy z podnikání</t>
  </si>
  <si>
    <t>Dary</t>
  </si>
  <si>
    <t>Sociální dávky</t>
  </si>
  <si>
    <t>Prodej v bazaru</t>
  </si>
  <si>
    <t>Výnosy z investic</t>
  </si>
  <si>
    <t>Splátky</t>
  </si>
  <si>
    <t>Pojištění</t>
  </si>
  <si>
    <t>Bydlení</t>
  </si>
  <si>
    <t>Jídlo</t>
  </si>
  <si>
    <t>Doprava</t>
  </si>
  <si>
    <t>Děti</t>
  </si>
  <si>
    <t>Osobní spotřeba</t>
  </si>
  <si>
    <t>Další nákupy</t>
  </si>
  <si>
    <t>Drogerie</t>
  </si>
  <si>
    <t>Zvířata</t>
  </si>
  <si>
    <t>Dárky</t>
  </si>
  <si>
    <t>Příspěvky od pojišťovny</t>
  </si>
  <si>
    <t>Výsledek hospodaření = příjmy - výdaje</t>
  </si>
  <si>
    <t>Jiné radosti</t>
  </si>
  <si>
    <t>Stavební spoření</t>
  </si>
  <si>
    <t>Životní</t>
  </si>
  <si>
    <t>Úrazové</t>
  </si>
  <si>
    <t>Nemovitosti</t>
  </si>
  <si>
    <t>Domácnosti</t>
  </si>
  <si>
    <t>Leasing auto</t>
  </si>
  <si>
    <t>Úvěr z kreditní karty</t>
  </si>
  <si>
    <t>Jiná půjčka</t>
  </si>
  <si>
    <t>Hypotéka/Nájem</t>
  </si>
  <si>
    <t>Elektřina</t>
  </si>
  <si>
    <t>Plyn</t>
  </si>
  <si>
    <t>Voda</t>
  </si>
  <si>
    <t>Odpad</t>
  </si>
  <si>
    <t>TV/Internet</t>
  </si>
  <si>
    <t>Údržba/Opravy</t>
  </si>
  <si>
    <t>Nákup potravin</t>
  </si>
  <si>
    <t>Povinné ručení</t>
  </si>
  <si>
    <t>Benzín/Nafta</t>
  </si>
  <si>
    <t>Jízdné bus/vlak/MHD…</t>
  </si>
  <si>
    <t>Taxi</t>
  </si>
  <si>
    <t>Dálniční známky</t>
  </si>
  <si>
    <t>Opravy/Údržba/Mytí/Pneu</t>
  </si>
  <si>
    <t>Plenky</t>
  </si>
  <si>
    <t>Umělé mléko</t>
  </si>
  <si>
    <t>Kroužky</t>
  </si>
  <si>
    <t>Oblečení, boty</t>
  </si>
  <si>
    <t>Hračky</t>
  </si>
  <si>
    <t>Sportovní vybavení</t>
  </si>
  <si>
    <t>Kadeřník</t>
  </si>
  <si>
    <t>Kosmetika</t>
  </si>
  <si>
    <t>Pedikůra, manikůra</t>
  </si>
  <si>
    <t>Kultura</t>
  </si>
  <si>
    <t>Granule, jiné jídlo</t>
  </si>
  <si>
    <t>Další vybavení</t>
  </si>
  <si>
    <t>Dovolená</t>
  </si>
  <si>
    <t>Vánoce</t>
  </si>
  <si>
    <t>Narozeniny</t>
  </si>
  <si>
    <t>Svátky</t>
  </si>
  <si>
    <t>Charita</t>
  </si>
  <si>
    <t>Plat, brigády</t>
  </si>
  <si>
    <t>Výživné</t>
  </si>
  <si>
    <t>Chata/Chalupa</t>
  </si>
  <si>
    <t>Parkovné/Pronájem garáže</t>
  </si>
  <si>
    <t>Oblečení, obuv</t>
  </si>
  <si>
    <t>Školkovné, obědy, kulturní fond</t>
  </si>
  <si>
    <t>Lékárna - léky, vitamíny</t>
  </si>
  <si>
    <t>Sport, např. permanentky</t>
  </si>
  <si>
    <t>Hudba, knihy, předplatné</t>
  </si>
  <si>
    <t>Neřesti - cigarety, alkohol</t>
  </si>
  <si>
    <t>Restaurace, kantýna, kavárny</t>
  </si>
  <si>
    <t xml:space="preserve">PŘÍJMY  </t>
  </si>
  <si>
    <t>Rozpočet</t>
  </si>
  <si>
    <t xml:space="preserve">© mamavbaliku.cz </t>
  </si>
  <si>
    <t>Osobní rozvoj</t>
  </si>
  <si>
    <t>Investice do vlastního podnikání</t>
  </si>
  <si>
    <t>Kurzy, online vzdělávání</t>
  </si>
  <si>
    <t>Rekvalifikace</t>
  </si>
  <si>
    <t>"Mateřská" či "rodičák"</t>
  </si>
  <si>
    <t>Čerpání z úspor</t>
  </si>
  <si>
    <t>Mobilní telefon</t>
  </si>
  <si>
    <t>Vybavení domácnosti</t>
  </si>
  <si>
    <t>Vitamíny, doplňky, bylinky…</t>
  </si>
  <si>
    <t>Poradenské služby</t>
  </si>
  <si>
    <t>Počítače, programy, licence</t>
  </si>
  <si>
    <t>Dárkové poukázky, stravenky…</t>
  </si>
  <si>
    <t>Vrácené zboží z eshopů</t>
  </si>
  <si>
    <t>Vrácení přeplatků za energie</t>
  </si>
  <si>
    <t>Veterinář</t>
  </si>
  <si>
    <t>Velikonoce</t>
  </si>
  <si>
    <t>Valentýn</t>
  </si>
  <si>
    <t>Mikuláš</t>
  </si>
  <si>
    <t>Rozpočet - bonusy</t>
  </si>
  <si>
    <t>Další sny a přání</t>
  </si>
  <si>
    <t>Částka</t>
  </si>
  <si>
    <t>Nápady na úspory</t>
  </si>
  <si>
    <t>1)  Další sny a přání</t>
  </si>
  <si>
    <t>2)  Nápady, kde můžete ušetřit</t>
  </si>
  <si>
    <t xml:space="preserve">Sem si pište nápady, kde a jak můžete v daném období ušetřit oproti rozpočtu. Pravidelně si tak můžete připomenout, co ještě můžete vylepšit. Zároveň tím děláte další kroky k dosažení vašich přání v tabulce vedle. Nezapomeňte si naplánovat do diáře nebo telefonu kroky, které jsou k dosažení úspor potřeba, ať nápady nezůstanou jen na papíře :-). </t>
  </si>
  <si>
    <t xml:space="preserve">Aby vzorec dobře počítal, zkontrolujte si sloupce "Rozdíl". U příjmů znamená mínusový rozdíl nižší příjmy, než plánované. U výdajů znamená mínusový rozdíl úsporu oproti plánu. Plusové rozdíly znamenají opak. Pokud to máte takto, počítá se Vám výsledek správně. </t>
  </si>
  <si>
    <t>↑</t>
  </si>
  <si>
    <t>Příjmy</t>
  </si>
  <si>
    <t xml:space="preserve">Sem si sepište vše, co byste si ještě rádi koupili, ale do daného rozpočtu už se to nevejde. Když získáte příjem navíc, nebo uspoříte, můžete si tato přání jedno po druhém plnit. Mělo by Vás to motivovat k úsporám nebo získávání dalších příjmů. Zároveň si s takovým jasným přehledem lépe určíte priority - když si musíte vybrat, co si chcete splnit hned a na co dokážete počkat?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</si>
</sst>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charset val="238"/>
      <scheme val="minor"/>
    </font>
    <font>
      <b/>
      <sz val="36"/>
      <color theme="1"/>
      <name val="Calibri"/>
      <family val="2"/>
      <charset val="238"/>
      <scheme val="minor"/>
    </font>
    <font>
      <u/>
      <sz val="11"/>
      <color theme="10"/>
      <name val="Calibri"/>
      <family val="2"/>
      <scheme val="minor"/>
    </font>
    <font>
      <b/>
      <sz val="11"/>
      <color theme="1"/>
      <name val="Calibri"/>
      <family val="2"/>
      <charset val="238"/>
    </font>
    <font>
      <sz val="10"/>
      <color rgb="FF1E1E1E"/>
      <name val="Segoe UI"/>
      <family val="2"/>
      <charset val="238"/>
    </font>
  </fonts>
  <fills count="6">
    <fill>
      <patternFill patternType="none"/>
    </fill>
    <fill>
      <patternFill patternType="gray125"/>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0" fillId="0" borderId="1" xfId="0" applyBorder="1"/>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8" xfId="0" applyFill="1" applyBorder="1"/>
    <xf numFmtId="0" fontId="0" fillId="0" borderId="5" xfId="0" applyFill="1" applyBorder="1"/>
    <xf numFmtId="0" fontId="0" fillId="0" borderId="10" xfId="0" applyBorder="1"/>
    <xf numFmtId="0" fontId="0" fillId="0" borderId="11" xfId="0" applyBorder="1"/>
    <xf numFmtId="0" fontId="0" fillId="0" borderId="12" xfId="0" applyBorder="1"/>
    <xf numFmtId="0" fontId="0" fillId="2" borderId="14" xfId="0" applyFill="1" applyBorder="1"/>
    <xf numFmtId="0" fontId="0" fillId="2" borderId="15" xfId="0" applyFill="1" applyBorder="1"/>
    <xf numFmtId="0" fontId="1" fillId="2" borderId="13" xfId="0" applyFont="1" applyFill="1" applyBorder="1"/>
    <xf numFmtId="0" fontId="0" fillId="3" borderId="13" xfId="0" applyFill="1" applyBorder="1"/>
    <xf numFmtId="0" fontId="0" fillId="3" borderId="14" xfId="0" applyFill="1" applyBorder="1"/>
    <xf numFmtId="0" fontId="0" fillId="3" borderId="15" xfId="0" applyFill="1" applyBorder="1"/>
    <xf numFmtId="0" fontId="0" fillId="0" borderId="0" xfId="0" applyAlignment="1">
      <alignment wrapText="1"/>
    </xf>
    <xf numFmtId="0" fontId="0" fillId="0" borderId="0" xfId="0" applyAlignment="1"/>
    <xf numFmtId="0" fontId="0" fillId="5" borderId="0" xfId="0" applyFill="1" applyBorder="1"/>
    <xf numFmtId="0" fontId="0" fillId="5" borderId="13" xfId="0" applyFill="1" applyBorder="1"/>
    <xf numFmtId="0" fontId="0" fillId="5" borderId="15" xfId="0" applyFill="1" applyBorder="1"/>
    <xf numFmtId="0" fontId="3" fillId="0" borderId="0" xfId="1" applyAlignment="1"/>
    <xf numFmtId="0" fontId="4" fillId="0" borderId="0" xfId="0" applyFont="1" applyAlignment="1">
      <alignment horizontal="center"/>
    </xf>
    <xf numFmtId="0" fontId="0" fillId="0" borderId="27" xfId="0" applyBorder="1"/>
    <xf numFmtId="0" fontId="0" fillId="0" borderId="28" xfId="0" applyBorder="1"/>
    <xf numFmtId="0" fontId="0" fillId="0" borderId="9" xfId="0" applyBorder="1" applyProtection="1">
      <protection hidden="1"/>
    </xf>
    <xf numFmtId="0" fontId="0" fillId="0" borderId="9" xfId="0" applyFill="1" applyBorder="1" applyProtection="1">
      <protection hidden="1"/>
    </xf>
    <xf numFmtId="0" fontId="0" fillId="0" borderId="7" xfId="0" applyBorder="1" applyProtection="1">
      <protection hidden="1"/>
    </xf>
    <xf numFmtId="0" fontId="0" fillId="0" borderId="0" xfId="0" applyBorder="1" applyProtection="1">
      <protection hidden="1"/>
    </xf>
    <xf numFmtId="0" fontId="0" fillId="0" borderId="0" xfId="0" applyProtection="1">
      <protection hidden="1"/>
    </xf>
    <xf numFmtId="0" fontId="0" fillId="4" borderId="1" xfId="0" applyFill="1" applyBorder="1" applyProtection="1">
      <protection hidden="1"/>
    </xf>
    <xf numFmtId="0" fontId="0" fillId="0" borderId="12" xfId="0" applyBorder="1" applyProtection="1">
      <protection hidden="1"/>
    </xf>
    <xf numFmtId="0" fontId="5" fillId="0" borderId="29" xfId="0" applyFont="1" applyBorder="1" applyProtection="1">
      <protection hidden="1"/>
    </xf>
    <xf numFmtId="0" fontId="2" fillId="0" borderId="0" xfId="0" applyFont="1" applyAlignment="1">
      <alignment horizontal="center"/>
    </xf>
    <xf numFmtId="0" fontId="0" fillId="0" borderId="0" xfId="0" applyAlignment="1">
      <alignment horizontal="center"/>
    </xf>
    <xf numFmtId="0" fontId="3" fillId="0" borderId="0" xfId="1" applyAlignment="1">
      <alignment horizontal="center"/>
    </xf>
    <xf numFmtId="0" fontId="1" fillId="3" borderId="16"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applyAlignment="1">
      <alignment horizontal="center"/>
    </xf>
    <xf numFmtId="0" fontId="0" fillId="0" borderId="19"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0" fillId="0" borderId="0"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0" fillId="0" borderId="26" xfId="0" applyBorder="1" applyAlignment="1">
      <alignment horizontal="left" wrapText="1"/>
    </xf>
    <xf numFmtId="0" fontId="0" fillId="0" borderId="0" xfId="0" applyAlignment="1">
      <alignment horizontal="left" wrapText="1"/>
    </xf>
  </cellXfs>
  <cellStyles count="2">
    <cellStyle name="Hypertextový odkaz" xfId="1" builtinId="8"/>
    <cellStyle name="Normální"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mavbaliku.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69"/>
  <sheetViews>
    <sheetView showGridLines="0" tabSelected="1" showWhiteSpace="0" zoomScaleNormal="100" workbookViewId="0">
      <selection activeCell="M20" sqref="M20"/>
    </sheetView>
  </sheetViews>
  <sheetFormatPr defaultRowHeight="14.4" x14ac:dyDescent="0.3"/>
  <cols>
    <col min="1" max="1" width="2.5546875" customWidth="1"/>
    <col min="2" max="2" width="26.44140625" customWidth="1"/>
    <col min="7" max="7" width="26.33203125" customWidth="1"/>
    <col min="11" max="11" width="2.77734375" customWidth="1"/>
    <col min="12" max="12" width="3.21875" customWidth="1"/>
    <col min="13" max="13" width="34.21875" customWidth="1"/>
    <col min="14" max="14" width="11.88671875" customWidth="1"/>
    <col min="15" max="15" width="7.6640625" customWidth="1"/>
    <col min="16" max="16" width="7.33203125" customWidth="1"/>
    <col min="17" max="17" width="33.77734375" customWidth="1"/>
    <col min="18" max="18" width="13.109375" customWidth="1"/>
    <col min="19" max="19" width="8.33203125" customWidth="1"/>
    <col min="20" max="20" width="1.77734375" customWidth="1"/>
  </cols>
  <sheetData>
    <row r="1" spans="2:19" ht="9" customHeight="1" x14ac:dyDescent="0.3"/>
    <row r="2" spans="2:19" ht="29.4" customHeight="1" x14ac:dyDescent="0.3">
      <c r="B2" s="38" t="s">
        <v>82</v>
      </c>
      <c r="C2" s="39"/>
      <c r="D2" s="39"/>
      <c r="E2" s="39"/>
      <c r="F2" s="39"/>
      <c r="G2" s="39"/>
      <c r="H2" s="39"/>
      <c r="I2" s="39"/>
      <c r="J2" s="39"/>
      <c r="M2" s="38" t="s">
        <v>102</v>
      </c>
      <c r="N2" s="38"/>
      <c r="O2" s="38"/>
      <c r="P2" s="38"/>
      <c r="Q2" s="38"/>
      <c r="R2" s="38"/>
      <c r="S2" s="38"/>
    </row>
    <row r="3" spans="2:19" x14ac:dyDescent="0.3">
      <c r="B3" s="39"/>
      <c r="C3" s="39"/>
      <c r="D3" s="39"/>
      <c r="E3" s="39"/>
      <c r="F3" s="39"/>
      <c r="G3" s="39"/>
      <c r="H3" s="39"/>
      <c r="I3" s="39"/>
      <c r="J3" s="39"/>
      <c r="L3" s="22"/>
      <c r="M3" s="38"/>
      <c r="N3" s="38"/>
      <c r="O3" s="38"/>
      <c r="P3" s="38"/>
      <c r="Q3" s="38"/>
      <c r="R3" s="38"/>
      <c r="S3" s="38"/>
    </row>
    <row r="4" spans="2:19" ht="15" thickBot="1" x14ac:dyDescent="0.35"/>
    <row r="5" spans="2:19" ht="15" thickBot="1" x14ac:dyDescent="0.35">
      <c r="B5" s="17" t="s">
        <v>81</v>
      </c>
      <c r="C5" s="15" t="s">
        <v>2</v>
      </c>
      <c r="D5" s="15" t="s">
        <v>0</v>
      </c>
      <c r="E5" s="16" t="s">
        <v>1</v>
      </c>
      <c r="G5" s="18" t="s">
        <v>21</v>
      </c>
      <c r="H5" s="19" t="s">
        <v>2</v>
      </c>
      <c r="I5" s="19" t="s">
        <v>0</v>
      </c>
      <c r="J5" s="20" t="s">
        <v>1</v>
      </c>
      <c r="M5" s="23" t="s">
        <v>106</v>
      </c>
      <c r="Q5" s="23" t="s">
        <v>107</v>
      </c>
    </row>
    <row r="6" spans="2:19" x14ac:dyDescent="0.3">
      <c r="B6" s="12" t="s">
        <v>88</v>
      </c>
      <c r="C6" s="13"/>
      <c r="D6" s="13"/>
      <c r="E6" s="30">
        <f t="shared" ref="E6:E10" si="0">IF(COUNTBLANK(D6)=1,0,D6-C6)</f>
        <v>0</v>
      </c>
      <c r="G6" s="12" t="s">
        <v>47</v>
      </c>
      <c r="H6" s="13"/>
      <c r="I6" s="13"/>
      <c r="J6" s="14">
        <f t="shared" ref="J6:J13" si="1">IF(COUNTBLANK(I6)=1,0,I6-H6)</f>
        <v>0</v>
      </c>
    </row>
    <row r="7" spans="2:19" ht="14.4" customHeight="1" x14ac:dyDescent="0.3">
      <c r="B7" s="8" t="s">
        <v>70</v>
      </c>
      <c r="C7" s="1"/>
      <c r="D7" s="13"/>
      <c r="E7" s="30">
        <f t="shared" si="0"/>
        <v>0</v>
      </c>
      <c r="G7" s="8" t="s">
        <v>48</v>
      </c>
      <c r="H7" s="1"/>
      <c r="I7" s="13"/>
      <c r="J7" s="14">
        <f t="shared" si="1"/>
        <v>0</v>
      </c>
      <c r="M7" s="44" t="s">
        <v>112</v>
      </c>
      <c r="N7" s="45"/>
      <c r="O7" s="46"/>
      <c r="P7" s="21"/>
      <c r="Q7" s="44" t="s">
        <v>108</v>
      </c>
      <c r="R7" s="45"/>
      <c r="S7" s="46"/>
    </row>
    <row r="8" spans="2:19" x14ac:dyDescent="0.3">
      <c r="B8" s="10" t="s">
        <v>71</v>
      </c>
      <c r="C8" s="1"/>
      <c r="D8" s="13"/>
      <c r="E8" s="30">
        <f t="shared" si="0"/>
        <v>0</v>
      </c>
      <c r="G8" s="10" t="s">
        <v>51</v>
      </c>
      <c r="H8" s="1"/>
      <c r="I8" s="13"/>
      <c r="J8" s="14">
        <f t="shared" si="1"/>
        <v>0</v>
      </c>
      <c r="M8" s="47"/>
      <c r="N8" s="48"/>
      <c r="O8" s="49"/>
      <c r="P8" s="21"/>
      <c r="Q8" s="47"/>
      <c r="R8" s="48"/>
      <c r="S8" s="49"/>
    </row>
    <row r="9" spans="2:19" x14ac:dyDescent="0.3">
      <c r="B9" s="8" t="s">
        <v>12</v>
      </c>
      <c r="C9" s="1"/>
      <c r="D9" s="13"/>
      <c r="E9" s="30">
        <f t="shared" si="0"/>
        <v>0</v>
      </c>
      <c r="G9" s="10" t="s">
        <v>52</v>
      </c>
      <c r="H9" s="1"/>
      <c r="I9" s="13"/>
      <c r="J9" s="14">
        <f t="shared" si="1"/>
        <v>0</v>
      </c>
      <c r="M9" s="47"/>
      <c r="N9" s="48"/>
      <c r="O9" s="49"/>
      <c r="P9" s="21"/>
      <c r="Q9" s="47"/>
      <c r="R9" s="48"/>
      <c r="S9" s="49"/>
    </row>
    <row r="10" spans="2:19" x14ac:dyDescent="0.3">
      <c r="B10" s="8" t="s">
        <v>13</v>
      </c>
      <c r="C10" s="1"/>
      <c r="D10" s="13"/>
      <c r="E10" s="30">
        <f t="shared" si="0"/>
        <v>0</v>
      </c>
      <c r="G10" s="8" t="s">
        <v>49</v>
      </c>
      <c r="H10" s="1"/>
      <c r="I10" s="13"/>
      <c r="J10" s="14">
        <f t="shared" si="1"/>
        <v>0</v>
      </c>
      <c r="M10" s="47"/>
      <c r="N10" s="48"/>
      <c r="O10" s="49"/>
      <c r="Q10" s="47"/>
      <c r="R10" s="48"/>
      <c r="S10" s="49"/>
    </row>
    <row r="11" spans="2:19" x14ac:dyDescent="0.3">
      <c r="B11" s="8" t="s">
        <v>28</v>
      </c>
      <c r="C11" s="1"/>
      <c r="D11" s="13"/>
      <c r="E11" s="31">
        <f>IF(COUNTBLANK(D11)=1,0,D11-C11)</f>
        <v>0</v>
      </c>
      <c r="G11" s="8" t="s">
        <v>50</v>
      </c>
      <c r="H11" s="1"/>
      <c r="I11" s="13"/>
      <c r="J11" s="14">
        <f t="shared" si="1"/>
        <v>0</v>
      </c>
      <c r="M11" s="47"/>
      <c r="N11" s="48"/>
      <c r="O11" s="49"/>
      <c r="Q11" s="47"/>
      <c r="R11" s="48"/>
      <c r="S11" s="49"/>
    </row>
    <row r="12" spans="2:19" x14ac:dyDescent="0.3">
      <c r="B12" s="8" t="s">
        <v>14</v>
      </c>
      <c r="C12" s="1"/>
      <c r="D12" s="13"/>
      <c r="E12" s="31">
        <f t="shared" ref="E12:E18" si="2">IF(COUNTBLANK(D12)=1,0,D12-C12)</f>
        <v>0</v>
      </c>
      <c r="G12" s="8" t="s">
        <v>73</v>
      </c>
      <c r="H12" s="1"/>
      <c r="I12" s="13"/>
      <c r="J12" s="14">
        <f t="shared" si="1"/>
        <v>0</v>
      </c>
      <c r="M12" s="50"/>
      <c r="N12" s="51"/>
      <c r="O12" s="52"/>
      <c r="Q12" s="50"/>
      <c r="R12" s="51"/>
      <c r="S12" s="52"/>
    </row>
    <row r="13" spans="2:19" ht="15" thickBot="1" x14ac:dyDescent="0.35">
      <c r="B13" s="8" t="s">
        <v>15</v>
      </c>
      <c r="C13" s="1"/>
      <c r="D13" s="13"/>
      <c r="E13" s="31">
        <f t="shared" si="2"/>
        <v>0</v>
      </c>
      <c r="G13" s="5" t="s">
        <v>11</v>
      </c>
      <c r="H13" s="6"/>
      <c r="I13" s="29"/>
      <c r="J13" s="28">
        <f t="shared" si="1"/>
        <v>0</v>
      </c>
    </row>
    <row r="14" spans="2:19" ht="15" thickBot="1" x14ac:dyDescent="0.35">
      <c r="B14" s="8" t="s">
        <v>89</v>
      </c>
      <c r="C14" s="1"/>
      <c r="D14" s="13"/>
      <c r="E14" s="31">
        <f t="shared" si="2"/>
        <v>0</v>
      </c>
      <c r="M14" s="24" t="s">
        <v>103</v>
      </c>
      <c r="N14" s="25" t="s">
        <v>104</v>
      </c>
      <c r="Q14" s="24" t="s">
        <v>105</v>
      </c>
      <c r="R14" s="25" t="s">
        <v>104</v>
      </c>
    </row>
    <row r="15" spans="2:19" ht="15" thickBot="1" x14ac:dyDescent="0.35">
      <c r="B15" s="8" t="s">
        <v>95</v>
      </c>
      <c r="C15" s="1"/>
      <c r="D15" s="13"/>
      <c r="E15" s="31">
        <f t="shared" si="2"/>
        <v>0</v>
      </c>
      <c r="G15" s="18" t="s">
        <v>22</v>
      </c>
      <c r="H15" s="19" t="s">
        <v>2</v>
      </c>
      <c r="I15" s="19" t="s">
        <v>0</v>
      </c>
      <c r="J15" s="20" t="s">
        <v>1</v>
      </c>
      <c r="M15" s="12"/>
      <c r="N15" s="14"/>
      <c r="Q15" s="12"/>
      <c r="R15" s="14"/>
    </row>
    <row r="16" spans="2:19" x14ac:dyDescent="0.3">
      <c r="B16" s="8" t="s">
        <v>96</v>
      </c>
      <c r="C16" s="1"/>
      <c r="D16" s="13"/>
      <c r="E16" s="30">
        <f t="shared" si="2"/>
        <v>0</v>
      </c>
      <c r="G16" s="12" t="s">
        <v>53</v>
      </c>
      <c r="H16" s="13"/>
      <c r="I16" s="13"/>
      <c r="J16" s="36">
        <f t="shared" ref="J16:J23" si="3">IF(COUNTBLANK(I16)=1,0,I16-H16)</f>
        <v>0</v>
      </c>
      <c r="M16" s="8"/>
      <c r="N16" s="9"/>
      <c r="Q16" s="8"/>
      <c r="R16" s="9"/>
    </row>
    <row r="17" spans="2:18" ht="15" x14ac:dyDescent="0.35">
      <c r="B17" s="8" t="s">
        <v>97</v>
      </c>
      <c r="C17" s="1"/>
      <c r="D17" s="13"/>
      <c r="E17" s="30">
        <f t="shared" si="2"/>
        <v>0</v>
      </c>
      <c r="G17" s="8" t="s">
        <v>54</v>
      </c>
      <c r="H17" s="1"/>
      <c r="I17" s="1"/>
      <c r="J17" s="37">
        <f t="shared" si="3"/>
        <v>0</v>
      </c>
      <c r="M17" s="10"/>
      <c r="N17" s="9"/>
      <c r="Q17" s="10"/>
      <c r="R17" s="9"/>
    </row>
    <row r="18" spans="2:18" ht="15" thickBot="1" x14ac:dyDescent="0.35">
      <c r="B18" s="11" t="s">
        <v>16</v>
      </c>
      <c r="C18" s="6"/>
      <c r="D18" s="29"/>
      <c r="E18" s="32">
        <f t="shared" si="2"/>
        <v>0</v>
      </c>
      <c r="G18" s="8" t="s">
        <v>56</v>
      </c>
      <c r="H18" s="1"/>
      <c r="I18" s="1"/>
      <c r="J18" s="30">
        <f t="shared" si="3"/>
        <v>0</v>
      </c>
      <c r="M18" s="10"/>
      <c r="N18" s="9"/>
      <c r="Q18" s="10"/>
      <c r="R18" s="9"/>
    </row>
    <row r="19" spans="2:18" ht="15" thickBot="1" x14ac:dyDescent="0.35">
      <c r="G19" s="8" t="s">
        <v>55</v>
      </c>
      <c r="H19" s="1"/>
      <c r="I19" s="1"/>
      <c r="J19" s="30">
        <f t="shared" si="3"/>
        <v>0</v>
      </c>
      <c r="M19" s="8"/>
      <c r="N19" s="9"/>
      <c r="Q19" s="8"/>
      <c r="R19" s="9"/>
    </row>
    <row r="20" spans="2:18" ht="15" thickBot="1" x14ac:dyDescent="0.35">
      <c r="B20" s="41" t="s">
        <v>3</v>
      </c>
      <c r="C20" s="42"/>
      <c r="D20" s="42"/>
      <c r="E20" s="43"/>
      <c r="G20" s="8" t="s">
        <v>57</v>
      </c>
      <c r="H20" s="1"/>
      <c r="I20" s="1"/>
      <c r="J20" s="30">
        <f t="shared" si="3"/>
        <v>0</v>
      </c>
      <c r="M20" s="8"/>
      <c r="N20" s="9"/>
      <c r="Q20" s="8"/>
      <c r="R20" s="9"/>
    </row>
    <row r="21" spans="2:18" ht="15" thickBot="1" x14ac:dyDescent="0.35">
      <c r="G21" s="8" t="s">
        <v>58</v>
      </c>
      <c r="H21" s="1"/>
      <c r="I21" s="1"/>
      <c r="J21" s="30">
        <f t="shared" si="3"/>
        <v>0</v>
      </c>
      <c r="M21" s="8"/>
      <c r="N21" s="9"/>
      <c r="Q21" s="8"/>
      <c r="R21" s="9"/>
    </row>
    <row r="22" spans="2:18" ht="15" thickBot="1" x14ac:dyDescent="0.35">
      <c r="B22" s="18" t="s">
        <v>4</v>
      </c>
      <c r="C22" s="19" t="s">
        <v>2</v>
      </c>
      <c r="D22" s="19" t="s">
        <v>0</v>
      </c>
      <c r="E22" s="20" t="s">
        <v>1</v>
      </c>
      <c r="G22" s="8" t="s">
        <v>75</v>
      </c>
      <c r="H22" s="1"/>
      <c r="I22" s="1"/>
      <c r="J22" s="30">
        <f t="shared" si="3"/>
        <v>0</v>
      </c>
      <c r="M22" s="10"/>
      <c r="N22" s="9"/>
      <c r="Q22" s="8"/>
      <c r="R22" s="9"/>
    </row>
    <row r="23" spans="2:18" ht="15" thickBot="1" x14ac:dyDescent="0.35">
      <c r="B23" s="12" t="s">
        <v>5</v>
      </c>
      <c r="C23" s="13"/>
      <c r="D23" s="13"/>
      <c r="E23" s="36">
        <f t="shared" ref="E23:E30" si="4">IF(COUNTBLANK(D23)=1,0,D23-C23)</f>
        <v>0</v>
      </c>
      <c r="G23" s="5" t="s">
        <v>11</v>
      </c>
      <c r="H23" s="6"/>
      <c r="I23" s="6"/>
      <c r="J23" s="32">
        <f t="shared" si="3"/>
        <v>0</v>
      </c>
      <c r="M23" s="10"/>
      <c r="N23" s="9"/>
      <c r="Q23" s="8"/>
      <c r="R23" s="9"/>
    </row>
    <row r="24" spans="2:18" ht="15" thickBot="1" x14ac:dyDescent="0.35">
      <c r="B24" s="8" t="s">
        <v>6</v>
      </c>
      <c r="C24" s="1"/>
      <c r="D24" s="1"/>
      <c r="E24" s="30">
        <f t="shared" si="4"/>
        <v>0</v>
      </c>
      <c r="M24" s="8"/>
      <c r="N24" s="9"/>
      <c r="Q24" s="8"/>
      <c r="R24" s="9"/>
    </row>
    <row r="25" spans="2:18" ht="15" thickBot="1" x14ac:dyDescent="0.35">
      <c r="B25" s="8" t="s">
        <v>7</v>
      </c>
      <c r="C25" s="1"/>
      <c r="D25" s="1"/>
      <c r="E25" s="30">
        <f t="shared" si="4"/>
        <v>0</v>
      </c>
      <c r="G25" s="18" t="s">
        <v>24</v>
      </c>
      <c r="H25" s="19" t="s">
        <v>2</v>
      </c>
      <c r="I25" s="19" t="s">
        <v>0</v>
      </c>
      <c r="J25" s="20" t="s">
        <v>1</v>
      </c>
      <c r="M25" s="8"/>
      <c r="N25" s="9"/>
      <c r="Q25" s="8"/>
      <c r="R25" s="9"/>
    </row>
    <row r="26" spans="2:18" x14ac:dyDescent="0.3">
      <c r="B26" s="8" t="s">
        <v>8</v>
      </c>
      <c r="C26" s="1"/>
      <c r="D26" s="1"/>
      <c r="E26" s="30">
        <f t="shared" si="4"/>
        <v>0</v>
      </c>
      <c r="G26" s="12" t="s">
        <v>25</v>
      </c>
      <c r="H26" s="13"/>
      <c r="I26" s="13"/>
      <c r="J26" s="36">
        <f t="shared" ref="J26:J29" si="5">IF(COUNTBLANK(I26)=1,0,I26-H26)</f>
        <v>0</v>
      </c>
      <c r="M26" s="8"/>
      <c r="N26" s="9"/>
      <c r="Q26" s="8"/>
      <c r="R26" s="9"/>
    </row>
    <row r="27" spans="2:18" x14ac:dyDescent="0.3">
      <c r="B27" s="8" t="s">
        <v>9</v>
      </c>
      <c r="C27" s="1"/>
      <c r="D27" s="1"/>
      <c r="E27" s="30">
        <f t="shared" si="4"/>
        <v>0</v>
      </c>
      <c r="G27" s="8" t="s">
        <v>76</v>
      </c>
      <c r="H27" s="1"/>
      <c r="I27" s="1"/>
      <c r="J27" s="30">
        <f t="shared" si="5"/>
        <v>0</v>
      </c>
      <c r="M27" s="10"/>
      <c r="N27" s="9"/>
      <c r="Q27" s="8"/>
      <c r="R27" s="9"/>
    </row>
    <row r="28" spans="2:18" x14ac:dyDescent="0.3">
      <c r="B28" s="10" t="s">
        <v>10</v>
      </c>
      <c r="C28" s="1"/>
      <c r="D28" s="1"/>
      <c r="E28" s="30">
        <f t="shared" si="4"/>
        <v>0</v>
      </c>
      <c r="G28" s="8" t="s">
        <v>92</v>
      </c>
      <c r="H28" s="1"/>
      <c r="I28" s="1"/>
      <c r="J28" s="30">
        <f t="shared" si="5"/>
        <v>0</v>
      </c>
      <c r="M28" s="10"/>
      <c r="N28" s="9"/>
      <c r="Q28" s="8"/>
      <c r="R28" s="9"/>
    </row>
    <row r="29" spans="2:18" ht="15" thickBot="1" x14ac:dyDescent="0.35">
      <c r="B29" s="10" t="s">
        <v>31</v>
      </c>
      <c r="C29" s="1"/>
      <c r="D29" s="1"/>
      <c r="E29" s="30">
        <f t="shared" si="4"/>
        <v>0</v>
      </c>
      <c r="G29" s="5" t="s">
        <v>74</v>
      </c>
      <c r="H29" s="6"/>
      <c r="I29" s="6"/>
      <c r="J29" s="32">
        <f t="shared" si="5"/>
        <v>0</v>
      </c>
      <c r="M29" s="8"/>
      <c r="N29" s="9"/>
      <c r="Q29" s="8"/>
      <c r="R29" s="9"/>
    </row>
    <row r="30" spans="2:18" ht="15" thickBot="1" x14ac:dyDescent="0.35">
      <c r="B30" s="11" t="s">
        <v>11</v>
      </c>
      <c r="C30" s="6"/>
      <c r="D30" s="6"/>
      <c r="E30" s="32">
        <f t="shared" si="4"/>
        <v>0</v>
      </c>
      <c r="M30" s="8"/>
      <c r="N30" s="9"/>
      <c r="Q30" s="8"/>
      <c r="R30" s="9"/>
    </row>
    <row r="31" spans="2:18" ht="15" thickBot="1" x14ac:dyDescent="0.35">
      <c r="G31" s="18" t="s">
        <v>23</v>
      </c>
      <c r="H31" s="19" t="s">
        <v>2</v>
      </c>
      <c r="I31" s="19" t="s">
        <v>0</v>
      </c>
      <c r="J31" s="20" t="s">
        <v>1</v>
      </c>
      <c r="M31" s="8"/>
      <c r="N31" s="9"/>
      <c r="Q31" s="8"/>
      <c r="R31" s="9"/>
    </row>
    <row r="32" spans="2:18" ht="15" thickBot="1" x14ac:dyDescent="0.35">
      <c r="B32" s="18" t="s">
        <v>17</v>
      </c>
      <c r="C32" s="19" t="s">
        <v>2</v>
      </c>
      <c r="D32" s="19" t="s">
        <v>0</v>
      </c>
      <c r="E32" s="20" t="s">
        <v>1</v>
      </c>
      <c r="G32" s="12" t="s">
        <v>59</v>
      </c>
      <c r="H32" s="13"/>
      <c r="I32" s="13"/>
      <c r="J32" s="36">
        <f t="shared" ref="J32:J40" si="6">IF(COUNTBLANK(I32)=1,0,I32-H32)</f>
        <v>0</v>
      </c>
      <c r="M32" s="5"/>
      <c r="N32" s="7"/>
      <c r="Q32" s="5"/>
      <c r="R32" s="7"/>
    </row>
    <row r="33" spans="2:10" x14ac:dyDescent="0.3">
      <c r="B33" s="12" t="s">
        <v>36</v>
      </c>
      <c r="C33" s="13"/>
      <c r="D33" s="13"/>
      <c r="E33" s="36">
        <f t="shared" ref="E33:E37" si="7">IF(COUNTBLANK(D33)=1,0,D33-C33)</f>
        <v>0</v>
      </c>
      <c r="G33" s="8" t="s">
        <v>60</v>
      </c>
      <c r="H33" s="1"/>
      <c r="I33" s="1"/>
      <c r="J33" s="30">
        <f t="shared" si="6"/>
        <v>0</v>
      </c>
    </row>
    <row r="34" spans="2:10" x14ac:dyDescent="0.3">
      <c r="B34" s="8" t="s">
        <v>37</v>
      </c>
      <c r="C34" s="1"/>
      <c r="D34" s="1"/>
      <c r="E34" s="30">
        <f t="shared" si="7"/>
        <v>0</v>
      </c>
      <c r="G34" s="8" t="s">
        <v>61</v>
      </c>
      <c r="H34" s="1"/>
      <c r="I34" s="1"/>
      <c r="J34" s="30">
        <f t="shared" si="6"/>
        <v>0</v>
      </c>
    </row>
    <row r="35" spans="2:10" x14ac:dyDescent="0.3">
      <c r="B35" s="8" t="s">
        <v>38</v>
      </c>
      <c r="C35" s="1"/>
      <c r="D35" s="1"/>
      <c r="E35" s="30">
        <f t="shared" si="7"/>
        <v>0</v>
      </c>
      <c r="G35" s="8" t="s">
        <v>77</v>
      </c>
      <c r="H35" s="1"/>
      <c r="I35" s="1"/>
      <c r="J35" s="30">
        <f t="shared" si="6"/>
        <v>0</v>
      </c>
    </row>
    <row r="36" spans="2:10" x14ac:dyDescent="0.3">
      <c r="B36" s="8" t="s">
        <v>38</v>
      </c>
      <c r="C36" s="1"/>
      <c r="D36" s="1"/>
      <c r="E36" s="30">
        <f t="shared" si="7"/>
        <v>0</v>
      </c>
      <c r="G36" s="8" t="s">
        <v>62</v>
      </c>
      <c r="H36" s="1"/>
      <c r="I36" s="1"/>
      <c r="J36" s="30">
        <f t="shared" si="6"/>
        <v>0</v>
      </c>
    </row>
    <row r="37" spans="2:10" ht="15" thickBot="1" x14ac:dyDescent="0.35">
      <c r="B37" s="5" t="s">
        <v>38</v>
      </c>
      <c r="C37" s="6"/>
      <c r="D37" s="6"/>
      <c r="E37" s="32">
        <f t="shared" si="7"/>
        <v>0</v>
      </c>
      <c r="G37" s="8" t="s">
        <v>78</v>
      </c>
      <c r="H37" s="1"/>
      <c r="I37" s="1"/>
      <c r="J37" s="30">
        <f t="shared" si="6"/>
        <v>0</v>
      </c>
    </row>
    <row r="38" spans="2:10" ht="15" thickBot="1" x14ac:dyDescent="0.35">
      <c r="G38" s="8" t="s">
        <v>65</v>
      </c>
      <c r="H38" s="1"/>
      <c r="I38" s="1"/>
      <c r="J38" s="30">
        <f t="shared" si="6"/>
        <v>0</v>
      </c>
    </row>
    <row r="39" spans="2:10" ht="15" thickBot="1" x14ac:dyDescent="0.35">
      <c r="B39" s="18" t="s">
        <v>18</v>
      </c>
      <c r="C39" s="19" t="s">
        <v>2</v>
      </c>
      <c r="D39" s="19" t="s">
        <v>0</v>
      </c>
      <c r="E39" s="20" t="s">
        <v>1</v>
      </c>
      <c r="G39" s="8" t="s">
        <v>79</v>
      </c>
      <c r="H39" s="1"/>
      <c r="I39" s="1"/>
      <c r="J39" s="30">
        <f t="shared" si="6"/>
        <v>0</v>
      </c>
    </row>
    <row r="40" spans="2:10" ht="15" thickBot="1" x14ac:dyDescent="0.35">
      <c r="B40" s="12" t="s">
        <v>32</v>
      </c>
      <c r="C40" s="13"/>
      <c r="D40" s="13"/>
      <c r="E40" s="36">
        <f t="shared" ref="E40:E44" si="8">IF(COUNTBLANK(D40)=1,0,D40-C40)</f>
        <v>0</v>
      </c>
      <c r="G40" s="5" t="s">
        <v>30</v>
      </c>
      <c r="H40" s="6"/>
      <c r="I40" s="6"/>
      <c r="J40" s="32">
        <f t="shared" si="6"/>
        <v>0</v>
      </c>
    </row>
    <row r="41" spans="2:10" ht="15" thickBot="1" x14ac:dyDescent="0.35">
      <c r="B41" s="8" t="s">
        <v>33</v>
      </c>
      <c r="C41" s="1"/>
      <c r="D41" s="1"/>
      <c r="E41" s="30">
        <f t="shared" si="8"/>
        <v>0</v>
      </c>
    </row>
    <row r="42" spans="2:10" ht="15" thickBot="1" x14ac:dyDescent="0.35">
      <c r="B42" s="8" t="s">
        <v>34</v>
      </c>
      <c r="C42" s="1"/>
      <c r="D42" s="1"/>
      <c r="E42" s="30">
        <f t="shared" si="8"/>
        <v>0</v>
      </c>
      <c r="G42" s="18" t="s">
        <v>84</v>
      </c>
      <c r="H42" s="19" t="s">
        <v>2</v>
      </c>
      <c r="I42" s="19" t="s">
        <v>0</v>
      </c>
      <c r="J42" s="20" t="s">
        <v>1</v>
      </c>
    </row>
    <row r="43" spans="2:10" x14ac:dyDescent="0.3">
      <c r="B43" s="8" t="s">
        <v>35</v>
      </c>
      <c r="C43" s="1"/>
      <c r="D43" s="1"/>
      <c r="E43" s="30">
        <f t="shared" si="8"/>
        <v>0</v>
      </c>
      <c r="G43" s="12" t="s">
        <v>85</v>
      </c>
      <c r="H43" s="13"/>
      <c r="I43" s="13"/>
      <c r="J43" s="36">
        <f t="shared" ref="J43:J47" si="9">IF(COUNTBLANK(I43)=1,0,I43-H43)</f>
        <v>0</v>
      </c>
    </row>
    <row r="44" spans="2:10" ht="15" thickBot="1" x14ac:dyDescent="0.35">
      <c r="B44" s="5" t="s">
        <v>11</v>
      </c>
      <c r="C44" s="6"/>
      <c r="D44" s="6"/>
      <c r="E44" s="32">
        <f t="shared" si="8"/>
        <v>0</v>
      </c>
      <c r="G44" s="8" t="s">
        <v>86</v>
      </c>
      <c r="H44" s="1"/>
      <c r="I44" s="1"/>
      <c r="J44" s="30">
        <f t="shared" si="9"/>
        <v>0</v>
      </c>
    </row>
    <row r="45" spans="2:10" ht="15" thickBot="1" x14ac:dyDescent="0.35">
      <c r="G45" s="8" t="s">
        <v>87</v>
      </c>
      <c r="H45" s="1"/>
      <c r="I45" s="1"/>
      <c r="J45" s="30">
        <f t="shared" si="9"/>
        <v>0</v>
      </c>
    </row>
    <row r="46" spans="2:10" ht="15" thickBot="1" x14ac:dyDescent="0.35">
      <c r="B46" s="18" t="s">
        <v>19</v>
      </c>
      <c r="C46" s="19" t="s">
        <v>2</v>
      </c>
      <c r="D46" s="19" t="s">
        <v>0</v>
      </c>
      <c r="E46" s="20" t="s">
        <v>1</v>
      </c>
      <c r="G46" s="8" t="s">
        <v>93</v>
      </c>
      <c r="H46" s="1"/>
      <c r="I46" s="1"/>
      <c r="J46" s="30">
        <f t="shared" si="9"/>
        <v>0</v>
      </c>
    </row>
    <row r="47" spans="2:10" ht="15" thickBot="1" x14ac:dyDescent="0.35">
      <c r="B47" s="12" t="s">
        <v>39</v>
      </c>
      <c r="C47" s="13"/>
      <c r="D47" s="13"/>
      <c r="E47" s="36">
        <f t="shared" ref="E47:E58" si="10">IF(COUNTBLANK(D47)=1,0,D47-C47)</f>
        <v>0</v>
      </c>
      <c r="G47" s="5" t="s">
        <v>11</v>
      </c>
      <c r="H47" s="6"/>
      <c r="I47" s="6"/>
      <c r="J47" s="32">
        <f t="shared" si="9"/>
        <v>0</v>
      </c>
    </row>
    <row r="48" spans="2:10" ht="15" thickBot="1" x14ac:dyDescent="0.35">
      <c r="B48" s="8" t="s">
        <v>40</v>
      </c>
      <c r="C48" s="1"/>
      <c r="D48" s="1"/>
      <c r="E48" s="30">
        <f t="shared" si="10"/>
        <v>0</v>
      </c>
    </row>
    <row r="49" spans="2:10" ht="15" thickBot="1" x14ac:dyDescent="0.35">
      <c r="B49" s="8" t="s">
        <v>41</v>
      </c>
      <c r="C49" s="1"/>
      <c r="D49" s="1"/>
      <c r="E49" s="30">
        <f t="shared" si="10"/>
        <v>0</v>
      </c>
      <c r="G49" s="18" t="s">
        <v>26</v>
      </c>
      <c r="H49" s="19" t="s">
        <v>2</v>
      </c>
      <c r="I49" s="19" t="s">
        <v>0</v>
      </c>
      <c r="J49" s="20" t="s">
        <v>1</v>
      </c>
    </row>
    <row r="50" spans="2:10" x14ac:dyDescent="0.3">
      <c r="B50" s="8" t="s">
        <v>42</v>
      </c>
      <c r="C50" s="1"/>
      <c r="D50" s="1"/>
      <c r="E50" s="30">
        <f t="shared" si="10"/>
        <v>0</v>
      </c>
      <c r="G50" s="12" t="s">
        <v>63</v>
      </c>
      <c r="H50" s="13"/>
      <c r="I50" s="13"/>
      <c r="J50" s="36">
        <f t="shared" ref="J50:J52" si="11">IF(COUNTBLANK(I50)=1,0,I50-H50)</f>
        <v>0</v>
      </c>
    </row>
    <row r="51" spans="2:10" x14ac:dyDescent="0.3">
      <c r="B51" s="10" t="s">
        <v>43</v>
      </c>
      <c r="C51" s="1"/>
      <c r="D51" s="1"/>
      <c r="E51" s="30">
        <f t="shared" si="10"/>
        <v>0</v>
      </c>
      <c r="G51" s="8" t="s">
        <v>98</v>
      </c>
      <c r="H51" s="1"/>
      <c r="I51" s="1"/>
      <c r="J51" s="30">
        <f t="shared" si="11"/>
        <v>0</v>
      </c>
    </row>
    <row r="52" spans="2:10" ht="15" thickBot="1" x14ac:dyDescent="0.35">
      <c r="B52" s="8" t="s">
        <v>44</v>
      </c>
      <c r="C52" s="1"/>
      <c r="D52" s="1"/>
      <c r="E52" s="30">
        <f t="shared" si="10"/>
        <v>0</v>
      </c>
      <c r="G52" s="5" t="s">
        <v>64</v>
      </c>
      <c r="H52" s="6"/>
      <c r="I52" s="6"/>
      <c r="J52" s="32">
        <f t="shared" si="11"/>
        <v>0</v>
      </c>
    </row>
    <row r="53" spans="2:10" ht="15" thickBot="1" x14ac:dyDescent="0.35">
      <c r="B53" s="8" t="s">
        <v>90</v>
      </c>
      <c r="C53" s="1"/>
      <c r="D53" s="1"/>
      <c r="E53" s="30">
        <f t="shared" si="10"/>
        <v>0</v>
      </c>
    </row>
    <row r="54" spans="2:10" ht="15" thickBot="1" x14ac:dyDescent="0.35">
      <c r="B54" s="8" t="s">
        <v>94</v>
      </c>
      <c r="C54" s="1"/>
      <c r="D54" s="1"/>
      <c r="E54" s="30">
        <f t="shared" si="10"/>
        <v>0</v>
      </c>
      <c r="G54" s="18" t="s">
        <v>27</v>
      </c>
      <c r="H54" s="19" t="s">
        <v>2</v>
      </c>
      <c r="I54" s="19" t="s">
        <v>0</v>
      </c>
      <c r="J54" s="20" t="s">
        <v>1</v>
      </c>
    </row>
    <row r="55" spans="2:10" x14ac:dyDescent="0.3">
      <c r="B55" s="8" t="s">
        <v>45</v>
      </c>
      <c r="C55" s="1"/>
      <c r="D55" s="1"/>
      <c r="E55" s="30">
        <f t="shared" si="10"/>
        <v>0</v>
      </c>
      <c r="G55" s="12" t="s">
        <v>67</v>
      </c>
      <c r="H55" s="13"/>
      <c r="I55" s="13"/>
      <c r="J55" s="36">
        <f t="shared" ref="J55:J62" si="12">IF(COUNTBLANK(I55)=1,0,I55-H55)</f>
        <v>0</v>
      </c>
    </row>
    <row r="56" spans="2:10" x14ac:dyDescent="0.3">
      <c r="B56" s="8" t="s">
        <v>91</v>
      </c>
      <c r="C56" s="1"/>
      <c r="D56" s="1"/>
      <c r="E56" s="30">
        <f t="shared" si="10"/>
        <v>0</v>
      </c>
      <c r="G56" s="8" t="s">
        <v>68</v>
      </c>
      <c r="H56" s="1"/>
      <c r="I56" s="1"/>
      <c r="J56" s="30">
        <f t="shared" si="12"/>
        <v>0</v>
      </c>
    </row>
    <row r="57" spans="2:10" x14ac:dyDescent="0.3">
      <c r="B57" s="10" t="s">
        <v>72</v>
      </c>
      <c r="C57" s="1"/>
      <c r="D57" s="1"/>
      <c r="E57" s="30">
        <f t="shared" si="10"/>
        <v>0</v>
      </c>
      <c r="G57" s="8" t="s">
        <v>66</v>
      </c>
      <c r="H57" s="1"/>
      <c r="I57" s="1"/>
      <c r="J57" s="30">
        <f t="shared" si="12"/>
        <v>0</v>
      </c>
    </row>
    <row r="58" spans="2:10" ht="15" thickBot="1" x14ac:dyDescent="0.35">
      <c r="B58" s="11" t="s">
        <v>11</v>
      </c>
      <c r="C58" s="6"/>
      <c r="D58" s="6"/>
      <c r="E58" s="32">
        <f t="shared" si="10"/>
        <v>0</v>
      </c>
      <c r="G58" s="8" t="s">
        <v>100</v>
      </c>
      <c r="H58" s="1"/>
      <c r="I58" s="1"/>
      <c r="J58" s="30">
        <f t="shared" si="12"/>
        <v>0</v>
      </c>
    </row>
    <row r="59" spans="2:10" ht="15" thickBot="1" x14ac:dyDescent="0.35">
      <c r="G59" s="8" t="s">
        <v>99</v>
      </c>
      <c r="H59" s="1"/>
      <c r="I59" s="1"/>
      <c r="J59" s="30">
        <f t="shared" si="12"/>
        <v>0</v>
      </c>
    </row>
    <row r="60" spans="2:10" ht="15" thickBot="1" x14ac:dyDescent="0.35">
      <c r="B60" s="18" t="s">
        <v>20</v>
      </c>
      <c r="C60" s="19" t="s">
        <v>2</v>
      </c>
      <c r="D60" s="19" t="s">
        <v>0</v>
      </c>
      <c r="E60" s="20" t="s">
        <v>1</v>
      </c>
      <c r="G60" s="8" t="s">
        <v>101</v>
      </c>
      <c r="H60" s="1"/>
      <c r="I60" s="1"/>
      <c r="J60" s="30">
        <f t="shared" si="12"/>
        <v>0</v>
      </c>
    </row>
    <row r="61" spans="2:10" x14ac:dyDescent="0.3">
      <c r="B61" s="12" t="s">
        <v>46</v>
      </c>
      <c r="C61" s="13"/>
      <c r="D61" s="13"/>
      <c r="E61" s="36">
        <f t="shared" ref="E61:E63" si="13">IF(COUNTBLANK(D61)=1,0,D61-C61)</f>
        <v>0</v>
      </c>
      <c r="G61" s="8" t="s">
        <v>69</v>
      </c>
      <c r="H61" s="1"/>
      <c r="I61" s="1"/>
      <c r="J61" s="30">
        <f t="shared" si="12"/>
        <v>0</v>
      </c>
    </row>
    <row r="62" spans="2:10" ht="15" thickBot="1" x14ac:dyDescent="0.35">
      <c r="B62" s="8" t="s">
        <v>80</v>
      </c>
      <c r="C62" s="1"/>
      <c r="D62" s="1"/>
      <c r="E62" s="30">
        <f t="shared" si="13"/>
        <v>0</v>
      </c>
      <c r="G62" s="5" t="s">
        <v>11</v>
      </c>
      <c r="H62" s="6"/>
      <c r="I62" s="6"/>
      <c r="J62" s="32">
        <f t="shared" si="12"/>
        <v>0</v>
      </c>
    </row>
    <row r="63" spans="2:10" ht="15" thickBot="1" x14ac:dyDescent="0.35">
      <c r="B63" s="5" t="s">
        <v>11</v>
      </c>
      <c r="C63" s="6"/>
      <c r="D63" s="6"/>
      <c r="E63" s="32">
        <f t="shared" si="13"/>
        <v>0</v>
      </c>
    </row>
    <row r="64" spans="2:10" s="34" customFormat="1" hidden="1" x14ac:dyDescent="0.3">
      <c r="B64" s="33"/>
      <c r="C64" s="33"/>
      <c r="D64" s="33"/>
      <c r="E64" s="33"/>
      <c r="G64" s="34" t="s">
        <v>111</v>
      </c>
      <c r="H64" s="34">
        <f>SUM(C6:C18,E6:E18)</f>
        <v>0</v>
      </c>
      <c r="I64" s="34" t="s">
        <v>3</v>
      </c>
      <c r="J64" s="34">
        <f>SUM(C23:C30,E23:E30,C33:C37,E33:E37,C40:C44,E40:E44,C47:C58,E47:E58,C61:C63,E61:E63,H6:H13,J6:J13,H16:H23,J16:J23,H26:H29,J26:J29,H32:H40,J32:J40,H43:H47,J43:J47,H50:H53,J50:J52,H55:H62,J55:J62)</f>
        <v>0</v>
      </c>
    </row>
    <row r="65" spans="2:21" x14ac:dyDescent="0.3">
      <c r="G65" s="2" t="s">
        <v>29</v>
      </c>
      <c r="H65" s="3"/>
      <c r="I65" s="4"/>
      <c r="J65" s="35">
        <f>H64-J64</f>
        <v>0</v>
      </c>
    </row>
    <row r="66" spans="2:21" x14ac:dyDescent="0.3">
      <c r="J66" s="27" t="s">
        <v>110</v>
      </c>
    </row>
    <row r="67" spans="2:21" ht="73.2" customHeight="1" x14ac:dyDescent="0.3">
      <c r="G67" s="53" t="s">
        <v>109</v>
      </c>
      <c r="H67" s="53"/>
      <c r="I67" s="53"/>
      <c r="J67" s="53"/>
    </row>
    <row r="69" spans="2:21" x14ac:dyDescent="0.3">
      <c r="B69" s="40" t="s">
        <v>83</v>
      </c>
      <c r="C69" s="40"/>
      <c r="D69" s="40"/>
      <c r="E69" s="40"/>
      <c r="F69" s="40"/>
      <c r="G69" s="40"/>
      <c r="H69" s="40"/>
      <c r="I69" s="40"/>
      <c r="J69" s="40"/>
      <c r="M69" s="40" t="s">
        <v>83</v>
      </c>
      <c r="N69" s="40"/>
      <c r="O69" s="40"/>
      <c r="P69" s="40"/>
      <c r="Q69" s="40"/>
      <c r="R69" s="40"/>
      <c r="S69" s="40"/>
      <c r="T69" s="26"/>
      <c r="U69" s="26"/>
    </row>
  </sheetData>
  <sheetProtection algorithmName="SHA-512" hashValue="jPRotKuN56nniJ/CxFJa/sgH/ACAXy+UMunwzcs7g6IgE3Lkwl6Zt1KwcBMKPmDK8VoS5iV34Pk7i2Ra4Uyc+Q==" saltValue="c9K/lokn5nIG/8Y7WGNLJA==" spinCount="100000" sheet="1" objects="1" scenarios="1"/>
  <protectedRanges>
    <protectedRange sqref="M15:N32 Q15:R32" name="Oblast3"/>
    <protectedRange sqref="C6:D18" name="Oblast1"/>
    <protectedRange sqref="C23:D30 C33:D37 C40:D44 C47:D58 C61:D63 H55:I62 H50:I52 H43:I47 H32:I40 H26:I29 H16:I23 H6:I13" name="Oblast2"/>
  </protectedRanges>
  <mergeCells count="8">
    <mergeCell ref="B2:J3"/>
    <mergeCell ref="B69:J69"/>
    <mergeCell ref="B20:E20"/>
    <mergeCell ref="M2:S3"/>
    <mergeCell ref="M7:O12"/>
    <mergeCell ref="Q7:S12"/>
    <mergeCell ref="M69:S69"/>
    <mergeCell ref="G67:J67"/>
  </mergeCells>
  <hyperlinks>
    <hyperlink ref="B69:J69" r:id="rId1" display="© mamavbaliku.cz " xr:uid="{C84D435B-9553-4810-AC54-48AC973AA6E0}"/>
  </hyperlinks>
  <pageMargins left="0.70866141732283472" right="0.70866141732283472" top="0.74803149606299213" bottom="0.74803149606299213" header="0.31496062992125984" footer="0.31496062992125984"/>
  <pageSetup paperSize="9" scale="71"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cp:lastPrinted>2020-04-27T12:58:44Z</cp:lastPrinted>
  <dcterms:created xsi:type="dcterms:W3CDTF">2015-06-05T18:17:20Z</dcterms:created>
  <dcterms:modified xsi:type="dcterms:W3CDTF">2020-04-29T19:40:24Z</dcterms:modified>
</cp:coreProperties>
</file>